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995" windowHeight="9120"/>
  </bookViews>
  <sheets>
    <sheet name="T-4.1" sheetId="2" r:id="rId1"/>
    <sheet name="T-4.2" sheetId="1" r:id="rId2"/>
    <sheet name="T-4.3" sheetId="13" r:id="rId3"/>
    <sheet name="T-4.4" sheetId="12" r:id="rId4"/>
    <sheet name="T-4.5" sheetId="11" r:id="rId5"/>
    <sheet name="T-4.6" sheetId="7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0" i="2" l="1"/>
  <c r="AE11" i="2"/>
  <c r="AE12" i="2"/>
  <c r="AE13" i="2"/>
  <c r="AE14" i="2"/>
  <c r="AE15" i="2"/>
  <c r="AE16" i="2"/>
  <c r="AE17" i="2"/>
  <c r="AE18" i="2"/>
  <c r="AE19" i="2"/>
  <c r="AE20" i="2"/>
  <c r="AE21" i="2"/>
</calcChain>
</file>

<file path=xl/sharedStrings.xml><?xml version="1.0" encoding="utf-8"?>
<sst xmlns="http://schemas.openxmlformats.org/spreadsheetml/2006/main" count="103" uniqueCount="64">
  <si>
    <t>driftskostnader</t>
  </si>
  <si>
    <t>Varekjøp</t>
  </si>
  <si>
    <t>pliktig varesalg</t>
  </si>
  <si>
    <t>Oppgjørskonto mva</t>
  </si>
  <si>
    <t>merverdiavgift</t>
  </si>
  <si>
    <t>Kontorhuset AS</t>
  </si>
  <si>
    <t>AS Arco</t>
  </si>
  <si>
    <t>Kassekreditt</t>
  </si>
  <si>
    <t>Kontanter</t>
  </si>
  <si>
    <t>Anne Strand</t>
  </si>
  <si>
    <t>Stein Larsen</t>
  </si>
  <si>
    <t>Inventar</t>
  </si>
  <si>
    <t>nr.</t>
  </si>
  <si>
    <t>Tekst</t>
  </si>
  <si>
    <t>Dato</t>
  </si>
  <si>
    <t>Kontroll</t>
  </si>
  <si>
    <t>7790 Andre</t>
  </si>
  <si>
    <t>3000 Avgifts-</t>
  </si>
  <si>
    <t>2710 Inngående</t>
  </si>
  <si>
    <t>2700 Utgående</t>
  </si>
  <si>
    <t>Bilag</t>
  </si>
  <si>
    <t>Camilla Berg</t>
  </si>
  <si>
    <t xml:space="preserve"> Utgående mva.</t>
  </si>
  <si>
    <t>Inngående mva.</t>
  </si>
  <si>
    <t xml:space="preserve"> Oppgjørskonto mva.</t>
  </si>
  <si>
    <t>IB 01.01. 2014</t>
  </si>
  <si>
    <t>Posteringer januar</t>
  </si>
  <si>
    <t>Posteringer februar</t>
  </si>
  <si>
    <t>Overført 28.02</t>
  </si>
  <si>
    <t> Posteringer mars</t>
  </si>
  <si>
    <t> Postering 10.04</t>
  </si>
  <si>
    <t> Posteringer april</t>
  </si>
  <si>
    <t> Overført 30.04</t>
  </si>
  <si>
    <t>Foreløpig råbalanse</t>
  </si>
  <si>
    <t>29.2.</t>
  </si>
  <si>
    <t>d)</t>
  </si>
  <si>
    <t>28.02.</t>
  </si>
  <si>
    <t>10.02.</t>
  </si>
  <si>
    <t>01.01.</t>
  </si>
  <si>
    <t>Godsko Olsen</t>
  </si>
  <si>
    <t>Skoselgeren AS</t>
  </si>
  <si>
    <t>Danseloftet AS</t>
  </si>
  <si>
    <t>Bankinnskudd</t>
  </si>
  <si>
    <t>Jacobs Import AS</t>
  </si>
  <si>
    <t>Ingeborg Lund</t>
  </si>
  <si>
    <t>Jensine Jensen</t>
  </si>
  <si>
    <t>Lars Eikenes</t>
  </si>
  <si>
    <t>Bet.fra Skoselgeren AS,faktura nr 45</t>
  </si>
  <si>
    <t>Rabatt, faktura 45</t>
  </si>
  <si>
    <t>Faktura nr 63, varekjøp per 10 dg.</t>
  </si>
  <si>
    <t>Kreditnota 12, fra Jacobs Import AS</t>
  </si>
  <si>
    <t>Bet.fra Danseloftet AS, fakt.nr. 42</t>
  </si>
  <si>
    <t>Betalt faktura 63 - kreditnota 12</t>
  </si>
  <si>
    <t>Faktura 47 til Danseloftet AS</t>
  </si>
  <si>
    <t>Inngående balanse</t>
  </si>
  <si>
    <t>Betalt skyldig mva. for 6. termin</t>
  </si>
  <si>
    <t>Overført inngående avgift for første termin</t>
  </si>
  <si>
    <t>Tilleggsoppgave T-4.5</t>
  </si>
  <si>
    <t>Tilleggsoppgave T-4.6 Astrid Lunås</t>
  </si>
  <si>
    <t>Tilleggsoppgave T-4.4</t>
  </si>
  <si>
    <t>Tilleggsoppgave T-4.3</t>
  </si>
  <si>
    <t>Overført utgående avgift for første termin</t>
  </si>
  <si>
    <t>Tilleggsoppgave T-4.2</t>
  </si>
  <si>
    <t>Tilleggsoppgave T-4.1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</si>
</sst>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MS Sans Serif"/>
      <family val="2"/>
    </font>
    <font>
      <sz val="9"/>
      <name val="Arial"/>
      <family val="2"/>
    </font>
    <font>
      <b/>
      <sz val="9"/>
      <name val="MS Sans Serif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name val="MS Sans Serif"/>
      <family val="2"/>
    </font>
    <font>
      <b/>
      <sz val="12"/>
      <name val="MS Sans Serif"/>
    </font>
    <font>
      <sz val="12"/>
      <color theme="8"/>
      <name val="MS Sans Serif"/>
      <family val="2"/>
    </font>
    <font>
      <sz val="12"/>
      <color theme="8"/>
      <name val="Arial"/>
      <family val="2"/>
    </font>
    <font>
      <b/>
      <sz val="10"/>
      <color theme="1"/>
      <name val="Arial"/>
      <family val="2"/>
    </font>
    <font>
      <b/>
      <sz val="9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quotePrefix="1" applyFont="1" applyFill="1" applyBorder="1" applyAlignment="1">
      <alignment horizontal="left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2" fillId="2" borderId="2" xfId="1" applyNumberFormat="1" applyFont="1" applyFill="1" applyBorder="1"/>
    <xf numFmtId="0" fontId="2" fillId="0" borderId="2" xfId="1" applyFont="1" applyBorder="1" applyAlignment="1">
      <alignment horizontal="center"/>
    </xf>
    <xf numFmtId="0" fontId="2" fillId="0" borderId="1" xfId="1" applyFont="1" applyBorder="1"/>
    <xf numFmtId="0" fontId="2" fillId="0" borderId="3" xfId="1" quotePrefix="1" applyFont="1" applyBorder="1" applyAlignment="1">
      <alignment horizontal="center"/>
    </xf>
    <xf numFmtId="3" fontId="2" fillId="0" borderId="4" xfId="1" applyNumberFormat="1" applyFont="1" applyBorder="1" applyAlignment="1">
      <alignment horizontal="center"/>
    </xf>
    <xf numFmtId="3" fontId="2" fillId="0" borderId="4" xfId="1" applyNumberFormat="1" applyFont="1" applyFill="1" applyBorder="1"/>
    <xf numFmtId="0" fontId="2" fillId="0" borderId="4" xfId="1" applyFont="1" applyBorder="1" applyAlignment="1">
      <alignment horizontal="center"/>
    </xf>
    <xf numFmtId="0" fontId="2" fillId="0" borderId="0" xfId="1" applyFont="1"/>
    <xf numFmtId="0" fontId="2" fillId="0" borderId="5" xfId="1" quotePrefix="1" applyFont="1" applyBorder="1" applyAlignment="1">
      <alignment horizontal="center"/>
    </xf>
    <xf numFmtId="3" fontId="2" fillId="2" borderId="4" xfId="1" applyNumberFormat="1" applyFont="1" applyFill="1" applyBorder="1"/>
    <xf numFmtId="0" fontId="2" fillId="0" borderId="0" xfId="1" applyFont="1" applyAlignment="1">
      <alignment horizontal="left"/>
    </xf>
    <xf numFmtId="3" fontId="2" fillId="0" borderId="6" xfId="1" applyNumberFormat="1" applyFont="1" applyFill="1" applyBorder="1"/>
    <xf numFmtId="0" fontId="2" fillId="0" borderId="0" xfId="1" quotePrefix="1" applyFont="1" applyAlignment="1">
      <alignment horizontal="left"/>
    </xf>
    <xf numFmtId="0" fontId="2" fillId="0" borderId="5" xfId="1" quotePrefix="1" applyFont="1" applyFill="1" applyBorder="1" applyAlignment="1">
      <alignment horizontal="center"/>
    </xf>
    <xf numFmtId="3" fontId="2" fillId="0" borderId="4" xfId="1" applyNumberFormat="1" applyFont="1" applyBorder="1"/>
    <xf numFmtId="3" fontId="2" fillId="0" borderId="6" xfId="1" applyNumberFormat="1" applyFont="1" applyBorder="1"/>
    <xf numFmtId="3" fontId="2" fillId="2" borderId="6" xfId="1" applyNumberFormat="1" applyFont="1" applyFill="1" applyBorder="1"/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Continuous"/>
    </xf>
    <xf numFmtId="0" fontId="2" fillId="0" borderId="2" xfId="1" applyFont="1" applyBorder="1" applyAlignment="1">
      <alignment horizontal="centerContinuous"/>
    </xf>
    <xf numFmtId="0" fontId="2" fillId="0" borderId="7" xfId="1" applyFont="1" applyBorder="1" applyAlignment="1">
      <alignment horizontal="centerContinuous"/>
    </xf>
    <xf numFmtId="0" fontId="2" fillId="0" borderId="3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Continuous"/>
    </xf>
    <xf numFmtId="3" fontId="2" fillId="0" borderId="10" xfId="1" applyNumberFormat="1" applyFont="1" applyBorder="1" applyAlignment="1">
      <alignment horizontal="centerContinuous"/>
    </xf>
    <xf numFmtId="3" fontId="2" fillId="0" borderId="11" xfId="1" quotePrefix="1" applyNumberFormat="1" applyFont="1" applyBorder="1" applyAlignment="1">
      <alignment horizontal="centerContinuous"/>
    </xf>
    <xf numFmtId="0" fontId="2" fillId="0" borderId="9" xfId="1" applyFont="1" applyBorder="1"/>
    <xf numFmtId="0" fontId="4" fillId="0" borderId="11" xfId="1" applyFont="1" applyBorder="1" applyAlignment="1">
      <alignment horizontal="left"/>
    </xf>
    <xf numFmtId="0" fontId="5" fillId="0" borderId="1" xfId="1" quotePrefix="1" applyFont="1" applyBorder="1" applyAlignment="1">
      <alignment horizontal="left"/>
    </xf>
    <xf numFmtId="0" fontId="6" fillId="0" borderId="17" xfId="0" applyFont="1" applyBorder="1" applyAlignment="1">
      <alignment vertical="center" wrapText="1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3" fontId="6" fillId="0" borderId="17" xfId="0" applyNumberFormat="1" applyFont="1" applyBorder="1" applyAlignment="1">
      <alignment vertical="center" wrapText="1"/>
    </xf>
    <xf numFmtId="0" fontId="2" fillId="0" borderId="5" xfId="1" applyFont="1" applyBorder="1" applyAlignment="1">
      <alignment horizontal="center"/>
    </xf>
    <xf numFmtId="0" fontId="9" fillId="0" borderId="0" xfId="1" applyFont="1"/>
    <xf numFmtId="3" fontId="10" fillId="0" borderId="2" xfId="1" applyNumberFormat="1" applyFont="1" applyFill="1" applyBorder="1"/>
    <xf numFmtId="0" fontId="10" fillId="0" borderId="3" xfId="1" applyFont="1" applyBorder="1" applyAlignment="1">
      <alignment horizontal="center"/>
    </xf>
    <xf numFmtId="3" fontId="10" fillId="0" borderId="4" xfId="1" applyNumberFormat="1" applyFont="1" applyFill="1" applyBorder="1"/>
    <xf numFmtId="0" fontId="10" fillId="0" borderId="0" xfId="1" applyFont="1"/>
    <xf numFmtId="0" fontId="10" fillId="0" borderId="5" xfId="1" applyFont="1" applyBorder="1" applyAlignment="1">
      <alignment horizontal="center"/>
    </xf>
    <xf numFmtId="3" fontId="10" fillId="0" borderId="8" xfId="1" applyNumberFormat="1" applyFont="1" applyBorder="1"/>
    <xf numFmtId="3" fontId="10" fillId="0" borderId="6" xfId="1" applyNumberFormat="1" applyFont="1" applyBorder="1"/>
    <xf numFmtId="0" fontId="10" fillId="0" borderId="1" xfId="1" applyFont="1" applyBorder="1"/>
    <xf numFmtId="0" fontId="10" fillId="0" borderId="9" xfId="1" applyFont="1" applyBorder="1"/>
    <xf numFmtId="0" fontId="11" fillId="0" borderId="11" xfId="1" applyFont="1" applyBorder="1" applyAlignment="1">
      <alignment horizontal="left"/>
    </xf>
    <xf numFmtId="0" fontId="2" fillId="0" borderId="5" xfId="1" applyFont="1" applyFill="1" applyBorder="1" applyAlignment="1">
      <alignment horizontal="center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3" fontId="10" fillId="2" borderId="4" xfId="1" applyNumberFormat="1" applyFont="1" applyFill="1" applyBorder="1"/>
    <xf numFmtId="0" fontId="10" fillId="0" borderId="0" xfId="1" applyFont="1" applyBorder="1"/>
    <xf numFmtId="0" fontId="10" fillId="0" borderId="6" xfId="1" applyFont="1" applyBorder="1" applyAlignment="1">
      <alignment horizontal="center"/>
    </xf>
    <xf numFmtId="0" fontId="10" fillId="0" borderId="0" xfId="1" applyFont="1" applyFill="1" applyBorder="1"/>
    <xf numFmtId="3" fontId="10" fillId="0" borderId="8" xfId="1" applyNumberFormat="1" applyFont="1" applyFill="1" applyBorder="1"/>
    <xf numFmtId="0" fontId="10" fillId="0" borderId="0" xfId="1" quotePrefix="1" applyFont="1" applyFill="1" applyBorder="1" applyAlignment="1">
      <alignment horizontal="left"/>
    </xf>
    <xf numFmtId="3" fontId="10" fillId="0" borderId="20" xfId="1" applyNumberFormat="1" applyFont="1" applyFill="1" applyBorder="1"/>
    <xf numFmtId="0" fontId="2" fillId="0" borderId="3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5" fillId="0" borderId="0" xfId="1" quotePrefix="1" applyFont="1" applyBorder="1" applyAlignment="1">
      <alignment horizontal="left"/>
    </xf>
    <xf numFmtId="0" fontId="2" fillId="0" borderId="0" xfId="1" quotePrefix="1" applyFont="1" applyBorder="1" applyAlignment="1">
      <alignment horizontal="center"/>
    </xf>
    <xf numFmtId="0" fontId="2" fillId="0" borderId="0" xfId="1" quotePrefix="1" applyFont="1" applyFill="1" applyBorder="1" applyAlignment="1">
      <alignment horizontal="center"/>
    </xf>
    <xf numFmtId="0" fontId="2" fillId="0" borderId="1" xfId="1" quotePrefix="1" applyFont="1" applyBorder="1" applyAlignment="1">
      <alignment horizontal="center"/>
    </xf>
    <xf numFmtId="16" fontId="2" fillId="0" borderId="5" xfId="1" quotePrefix="1" applyNumberFormat="1" applyFont="1" applyBorder="1" applyAlignment="1">
      <alignment horizontal="center"/>
    </xf>
    <xf numFmtId="16" fontId="2" fillId="0" borderId="5" xfId="1" applyNumberFormat="1" applyFont="1" applyBorder="1" applyAlignment="1">
      <alignment horizontal="center"/>
    </xf>
    <xf numFmtId="0" fontId="12" fillId="0" borderId="0" xfId="1" applyFont="1"/>
    <xf numFmtId="3" fontId="12" fillId="0" borderId="4" xfId="1" applyNumberFormat="1" applyFont="1" applyFill="1" applyBorder="1"/>
    <xf numFmtId="0" fontId="12" fillId="0" borderId="3" xfId="1" quotePrefix="1" applyFont="1" applyBorder="1" applyAlignment="1">
      <alignment horizontal="left"/>
    </xf>
    <xf numFmtId="3" fontId="12" fillId="0" borderId="2" xfId="1" applyNumberFormat="1" applyFont="1" applyFill="1" applyBorder="1"/>
    <xf numFmtId="0" fontId="13" fillId="0" borderId="0" xfId="1" applyFont="1"/>
    <xf numFmtId="0" fontId="2" fillId="0" borderId="11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3" fontId="2" fillId="0" borderId="10" xfId="1" applyNumberFormat="1" applyFont="1" applyBorder="1" applyAlignment="1">
      <alignment horizontal="center"/>
    </xf>
    <xf numFmtId="3" fontId="2" fillId="0" borderId="9" xfId="1" applyNumberFormat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3" fontId="2" fillId="0" borderId="11" xfId="1" applyNumberFormat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0" fillId="0" borderId="10" xfId="1" applyFont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2" fillId="0" borderId="7" xfId="1" quotePrefix="1" applyFont="1" applyBorder="1" applyAlignment="1">
      <alignment horizontal="center"/>
    </xf>
    <xf numFmtId="0" fontId="14" fillId="0" borderId="0" xfId="0" applyFont="1"/>
    <xf numFmtId="3" fontId="7" fillId="0" borderId="17" xfId="0" applyNumberFormat="1" applyFont="1" applyBorder="1" applyAlignment="1">
      <alignment horizontal="right" vertical="center"/>
    </xf>
    <xf numFmtId="0" fontId="15" fillId="0" borderId="11" xfId="1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51556</xdr:colOff>
      <xdr:row>3</xdr:row>
      <xdr:rowOff>57149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75731" cy="542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57150</xdr:rowOff>
    </xdr:from>
    <xdr:to>
      <xdr:col>8</xdr:col>
      <xdr:colOff>19050</xdr:colOff>
      <xdr:row>38</xdr:row>
      <xdr:rowOff>57150</xdr:rowOff>
    </xdr:to>
    <xdr:sp macro="" textlink="">
      <xdr:nvSpPr>
        <xdr:cNvPr id="2" name="TekstSylinder 1"/>
        <xdr:cNvSpPr txBox="1"/>
      </xdr:nvSpPr>
      <xdr:spPr>
        <a:xfrm>
          <a:off x="38100" y="3333750"/>
          <a:ext cx="6715125" cy="3619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Oppgave a), c) og d)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51556</xdr:colOff>
      <xdr:row>2</xdr:row>
      <xdr:rowOff>161924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75731" cy="5429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2509006</xdr:colOff>
      <xdr:row>2</xdr:row>
      <xdr:rowOff>161924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75731" cy="542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337306</xdr:colOff>
      <xdr:row>3</xdr:row>
      <xdr:rowOff>57149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75731" cy="5429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70606</xdr:colOff>
      <xdr:row>3</xdr:row>
      <xdr:rowOff>57149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75731" cy="5429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15</xdr:row>
      <xdr:rowOff>180975</xdr:rowOff>
    </xdr:from>
    <xdr:to>
      <xdr:col>10</xdr:col>
      <xdr:colOff>457200</xdr:colOff>
      <xdr:row>39</xdr:row>
      <xdr:rowOff>114300</xdr:rowOff>
    </xdr:to>
    <xdr:sp macro="" textlink="">
      <xdr:nvSpPr>
        <xdr:cNvPr id="2" name="TekstSylinder 1"/>
        <xdr:cNvSpPr txBox="1"/>
      </xdr:nvSpPr>
      <xdr:spPr>
        <a:xfrm>
          <a:off x="219075" y="2695575"/>
          <a:ext cx="7553325" cy="450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708781</xdr:colOff>
      <xdr:row>2</xdr:row>
      <xdr:rowOff>161924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75731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E25"/>
  <sheetViews>
    <sheetView tabSelected="1" workbookViewId="0">
      <selection activeCell="H27" sqref="H27"/>
    </sheetView>
  </sheetViews>
  <sheetFormatPr baseColWidth="10" defaultColWidth="8" defaultRowHeight="12.75" x14ac:dyDescent="0.2"/>
  <cols>
    <col min="1" max="2" width="4.5703125" style="1" customWidth="1"/>
    <col min="3" max="3" width="20.140625" style="1" customWidth="1"/>
    <col min="4" max="4" width="7.42578125" style="1" customWidth="1"/>
    <col min="5" max="12" width="7.140625" style="1" customWidth="1"/>
    <col min="13" max="16" width="7.5703125" style="1" customWidth="1"/>
    <col min="17" max="20" width="7.140625" style="1" customWidth="1"/>
    <col min="21" max="24" width="7.5703125" style="1" customWidth="1"/>
    <col min="25" max="30" width="7.140625" style="1" customWidth="1"/>
    <col min="31" max="31" width="8" style="2" customWidth="1"/>
    <col min="32" max="16384" width="8" style="1"/>
  </cols>
  <sheetData>
    <row r="6" spans="1:31" x14ac:dyDescent="0.2">
      <c r="A6" s="36" t="s">
        <v>63</v>
      </c>
      <c r="B6" s="66"/>
    </row>
    <row r="7" spans="1:31" x14ac:dyDescent="0.2">
      <c r="A7" s="66"/>
      <c r="B7" s="66"/>
    </row>
    <row r="8" spans="1:31" ht="12.95" customHeight="1" x14ac:dyDescent="0.2">
      <c r="A8" s="35"/>
      <c r="B8" s="103" t="s">
        <v>21</v>
      </c>
      <c r="C8" s="34"/>
      <c r="D8" s="30" t="s">
        <v>20</v>
      </c>
      <c r="E8" s="33">
        <v>1250</v>
      </c>
      <c r="F8" s="31"/>
      <c r="G8" s="79">
        <v>15001</v>
      </c>
      <c r="H8" s="80"/>
      <c r="I8" s="79">
        <v>15002</v>
      </c>
      <c r="J8" s="78"/>
      <c r="K8" s="32">
        <v>1900</v>
      </c>
      <c r="L8" s="31"/>
      <c r="M8" s="81">
        <v>2380</v>
      </c>
      <c r="N8" s="78"/>
      <c r="O8" s="79">
        <v>24001</v>
      </c>
      <c r="P8" s="78"/>
      <c r="Q8" s="82">
        <v>24002</v>
      </c>
      <c r="R8" s="78"/>
      <c r="S8" s="81" t="s">
        <v>19</v>
      </c>
      <c r="T8" s="78"/>
      <c r="U8" s="81" t="s">
        <v>18</v>
      </c>
      <c r="V8" s="78"/>
      <c r="W8" s="81">
        <v>2740</v>
      </c>
      <c r="X8" s="78"/>
      <c r="Y8" s="81" t="s">
        <v>17</v>
      </c>
      <c r="Z8" s="78"/>
      <c r="AA8" s="77">
        <v>4300</v>
      </c>
      <c r="AB8" s="78"/>
      <c r="AC8" s="81" t="s">
        <v>16</v>
      </c>
      <c r="AD8" s="78"/>
      <c r="AE8" s="30" t="s">
        <v>15</v>
      </c>
    </row>
    <row r="9" spans="1:31" ht="12.95" customHeight="1" x14ac:dyDescent="0.2">
      <c r="A9" s="29" t="s">
        <v>14</v>
      </c>
      <c r="B9" s="25"/>
      <c r="C9" s="10" t="s">
        <v>13</v>
      </c>
      <c r="D9" s="9" t="s">
        <v>12</v>
      </c>
      <c r="E9" s="28" t="s">
        <v>11</v>
      </c>
      <c r="F9" s="26"/>
      <c r="G9" s="83" t="s">
        <v>10</v>
      </c>
      <c r="H9" s="84"/>
      <c r="I9" s="83" t="s">
        <v>9</v>
      </c>
      <c r="J9" s="84"/>
      <c r="K9" s="27" t="s">
        <v>8</v>
      </c>
      <c r="L9" s="26"/>
      <c r="M9" s="83" t="s">
        <v>7</v>
      </c>
      <c r="N9" s="84"/>
      <c r="O9" s="83" t="s">
        <v>6</v>
      </c>
      <c r="P9" s="84"/>
      <c r="Q9" s="83" t="s">
        <v>5</v>
      </c>
      <c r="R9" s="84"/>
      <c r="S9" s="83" t="s">
        <v>4</v>
      </c>
      <c r="T9" s="84"/>
      <c r="U9" s="83" t="s">
        <v>4</v>
      </c>
      <c r="V9" s="84"/>
      <c r="W9" s="83" t="s">
        <v>3</v>
      </c>
      <c r="X9" s="84"/>
      <c r="Y9" s="83" t="s">
        <v>2</v>
      </c>
      <c r="Z9" s="84"/>
      <c r="AA9" s="85" t="s">
        <v>1</v>
      </c>
      <c r="AB9" s="84"/>
      <c r="AC9" s="83" t="s">
        <v>0</v>
      </c>
      <c r="AD9" s="84"/>
      <c r="AE9" s="9"/>
    </row>
    <row r="10" spans="1:31" ht="12.95" customHeight="1" x14ac:dyDescent="0.2">
      <c r="A10" s="16"/>
      <c r="B10" s="67"/>
      <c r="C10" s="20"/>
      <c r="D10" s="14"/>
      <c r="E10" s="22"/>
      <c r="F10" s="22"/>
      <c r="G10" s="22"/>
      <c r="H10" s="22"/>
      <c r="I10" s="22"/>
      <c r="J10" s="22"/>
      <c r="K10" s="22"/>
      <c r="L10" s="22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2"/>
      <c r="AE10" s="12">
        <f t="shared" ref="AE10:AE21" si="0">E10+G10+I10+K10+M10+O10+Q10+S10+U10+W10+Y10+AA10+AC10-F10-H10-J10-L10-N10-P10-R10-T10-V10-X10-Z10-AB10-AD10</f>
        <v>0</v>
      </c>
    </row>
    <row r="11" spans="1:31" ht="12.95" customHeight="1" x14ac:dyDescent="0.2">
      <c r="A11" s="16"/>
      <c r="B11" s="67"/>
      <c r="C11" s="18"/>
      <c r="D11" s="14"/>
      <c r="E11" s="13"/>
      <c r="F11" s="13"/>
      <c r="G11" s="13"/>
      <c r="H11" s="13"/>
      <c r="I11" s="13"/>
      <c r="J11" s="13"/>
      <c r="K11" s="13"/>
      <c r="L11" s="1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2"/>
      <c r="AE11" s="12">
        <f t="shared" si="0"/>
        <v>0</v>
      </c>
    </row>
    <row r="12" spans="1:31" ht="12.95" customHeight="1" x14ac:dyDescent="0.2">
      <c r="A12" s="16"/>
      <c r="B12" s="67"/>
      <c r="C12" s="18"/>
      <c r="D12" s="14"/>
      <c r="E12" s="17"/>
      <c r="F12" s="17"/>
      <c r="G12" s="17"/>
      <c r="H12" s="17"/>
      <c r="I12" s="17"/>
      <c r="J12" s="17"/>
      <c r="K12" s="17"/>
      <c r="L12" s="1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17"/>
      <c r="AE12" s="12">
        <f t="shared" si="0"/>
        <v>0</v>
      </c>
    </row>
    <row r="13" spans="1:31" ht="12.95" customHeight="1" x14ac:dyDescent="0.2">
      <c r="A13" s="16"/>
      <c r="B13" s="67"/>
      <c r="C13" s="18"/>
      <c r="D13" s="14"/>
      <c r="E13" s="13"/>
      <c r="F13" s="13"/>
      <c r="G13" s="13"/>
      <c r="H13" s="13"/>
      <c r="I13" s="13"/>
      <c r="J13" s="13"/>
      <c r="K13" s="13"/>
      <c r="L13" s="1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2"/>
      <c r="AE13" s="12">
        <f t="shared" si="0"/>
        <v>0</v>
      </c>
    </row>
    <row r="14" spans="1:31" ht="12.95" customHeight="1" x14ac:dyDescent="0.2">
      <c r="A14" s="16"/>
      <c r="B14" s="67"/>
      <c r="C14" s="15"/>
      <c r="D14" s="14"/>
      <c r="E14" s="13"/>
      <c r="F14" s="13"/>
      <c r="G14" s="13"/>
      <c r="H14" s="13"/>
      <c r="I14" s="13"/>
      <c r="J14" s="13"/>
      <c r="K14" s="13"/>
      <c r="L14" s="1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2"/>
      <c r="AE14" s="12">
        <f t="shared" si="0"/>
        <v>0</v>
      </c>
    </row>
    <row r="15" spans="1:31" ht="12.95" customHeight="1" x14ac:dyDescent="0.2">
      <c r="A15" s="16"/>
      <c r="B15" s="67"/>
      <c r="C15" s="20"/>
      <c r="D15" s="14"/>
      <c r="E15" s="17"/>
      <c r="F15" s="17"/>
      <c r="G15" s="17"/>
      <c r="H15" s="17"/>
      <c r="I15" s="17"/>
      <c r="J15" s="17"/>
      <c r="K15" s="17"/>
      <c r="L15" s="17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17"/>
      <c r="AE15" s="12">
        <f t="shared" si="0"/>
        <v>0</v>
      </c>
    </row>
    <row r="16" spans="1:31" ht="12.95" customHeight="1" x14ac:dyDescent="0.2">
      <c r="A16" s="16"/>
      <c r="B16" s="67"/>
      <c r="C16" s="15"/>
      <c r="D16" s="14"/>
      <c r="E16" s="13"/>
      <c r="F16" s="13"/>
      <c r="G16" s="13"/>
      <c r="H16" s="13"/>
      <c r="I16" s="13"/>
      <c r="J16" s="13"/>
      <c r="K16" s="13"/>
      <c r="L16" s="1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2"/>
      <c r="AE16" s="12">
        <f t="shared" si="0"/>
        <v>0</v>
      </c>
    </row>
    <row r="17" spans="1:31" ht="12.95" customHeight="1" x14ac:dyDescent="0.2">
      <c r="A17" s="21"/>
      <c r="B17" s="68"/>
      <c r="C17" s="20"/>
      <c r="D17" s="14"/>
      <c r="E17" s="13"/>
      <c r="F17" s="13"/>
      <c r="G17" s="13"/>
      <c r="H17" s="13"/>
      <c r="I17" s="13"/>
      <c r="J17" s="13"/>
      <c r="K17" s="13"/>
      <c r="L17" s="13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3"/>
      <c r="AE17" s="12">
        <f t="shared" si="0"/>
        <v>0</v>
      </c>
    </row>
    <row r="18" spans="1:31" ht="12.95" customHeight="1" x14ac:dyDescent="0.2">
      <c r="A18" s="16"/>
      <c r="B18" s="67"/>
      <c r="C18" s="18"/>
      <c r="D18" s="14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2">
        <f t="shared" si="0"/>
        <v>0</v>
      </c>
    </row>
    <row r="19" spans="1:31" ht="12.95" customHeight="1" x14ac:dyDescent="0.2">
      <c r="A19" s="16"/>
      <c r="B19" s="67"/>
      <c r="C19" s="15"/>
      <c r="D19" s="14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2">
        <f t="shared" si="0"/>
        <v>0</v>
      </c>
    </row>
    <row r="20" spans="1:31" ht="12.95" customHeight="1" x14ac:dyDescent="0.2">
      <c r="A20" s="16"/>
      <c r="B20" s="67"/>
      <c r="C20" s="15"/>
      <c r="D20" s="14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2">
        <f t="shared" si="0"/>
        <v>0</v>
      </c>
    </row>
    <row r="21" spans="1:31" ht="12.95" customHeight="1" x14ac:dyDescent="0.2">
      <c r="A21" s="11"/>
      <c r="B21" s="69"/>
      <c r="C21" s="10"/>
      <c r="D21" s="9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7">
        <f t="shared" si="0"/>
        <v>0</v>
      </c>
    </row>
    <row r="24" spans="1:31" s="3" customFormat="1" ht="12" x14ac:dyDescent="0.2">
      <c r="A24" s="6"/>
      <c r="B24" s="6"/>
      <c r="C24" s="5"/>
      <c r="AE24" s="2"/>
    </row>
    <row r="25" spans="1:31" s="3" customFormat="1" ht="12" x14ac:dyDescent="0.2">
      <c r="C25" s="4"/>
      <c r="AE25" s="2"/>
    </row>
  </sheetData>
  <mergeCells count="22">
    <mergeCell ref="AC8:AD8"/>
    <mergeCell ref="G9:H9"/>
    <mergeCell ref="I9:J9"/>
    <mergeCell ref="M9:N9"/>
    <mergeCell ref="O9:P9"/>
    <mergeCell ref="Q9:R9"/>
    <mergeCell ref="S9:T9"/>
    <mergeCell ref="U9:V9"/>
    <mergeCell ref="W9:X9"/>
    <mergeCell ref="Y9:Z9"/>
    <mergeCell ref="AA9:AB9"/>
    <mergeCell ref="AC9:AD9"/>
    <mergeCell ref="S8:T8"/>
    <mergeCell ref="U8:V8"/>
    <mergeCell ref="W8:X8"/>
    <mergeCell ref="Y8:Z8"/>
    <mergeCell ref="AA8:AB8"/>
    <mergeCell ref="G8:H8"/>
    <mergeCell ref="I8:J8"/>
    <mergeCell ref="M8:N8"/>
    <mergeCell ref="O8:P8"/>
    <mergeCell ref="Q8:R8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8"/>
  <sheetViews>
    <sheetView topLeftCell="A43" workbookViewId="0">
      <selection activeCell="K16" sqref="K16"/>
    </sheetView>
  </sheetViews>
  <sheetFormatPr baseColWidth="10" defaultRowHeight="15" x14ac:dyDescent="0.25"/>
  <cols>
    <col min="1" max="1" width="20.5703125" bestFit="1" customWidth="1"/>
    <col min="2" max="2" width="11.85546875" customWidth="1"/>
  </cols>
  <sheetData>
    <row r="5" spans="1:7" x14ac:dyDescent="0.25">
      <c r="A5" s="101" t="s">
        <v>62</v>
      </c>
    </row>
    <row r="6" spans="1:7" ht="15.75" thickBot="1" x14ac:dyDescent="0.3">
      <c r="A6" s="101"/>
    </row>
    <row r="7" spans="1:7" ht="15.75" customHeight="1" x14ac:dyDescent="0.25">
      <c r="A7" s="90"/>
      <c r="B7" s="92">
        <v>2700</v>
      </c>
      <c r="C7" s="93"/>
      <c r="D7" s="92">
        <v>2710</v>
      </c>
      <c r="E7" s="93"/>
      <c r="F7" s="86">
        <v>2740</v>
      </c>
      <c r="G7" s="87"/>
    </row>
    <row r="8" spans="1:7" ht="31.5" customHeight="1" thickBot="1" x14ac:dyDescent="0.3">
      <c r="A8" s="91"/>
      <c r="B8" s="94" t="s">
        <v>22</v>
      </c>
      <c r="C8" s="95"/>
      <c r="D8" s="94" t="s">
        <v>23</v>
      </c>
      <c r="E8" s="95"/>
      <c r="F8" s="88" t="s">
        <v>24</v>
      </c>
      <c r="G8" s="89"/>
    </row>
    <row r="9" spans="1:7" ht="16.5" thickBot="1" x14ac:dyDescent="0.3">
      <c r="A9" s="38" t="s">
        <v>25</v>
      </c>
      <c r="B9" s="39"/>
      <c r="C9" s="39"/>
      <c r="D9" s="39"/>
      <c r="E9" s="39"/>
      <c r="F9" s="39"/>
      <c r="G9" s="40">
        <v>44000</v>
      </c>
    </row>
    <row r="10" spans="1:7" ht="16.5" thickBot="1" x14ac:dyDescent="0.3">
      <c r="A10" s="38" t="s">
        <v>26</v>
      </c>
      <c r="B10" s="39"/>
      <c r="C10" s="102">
        <v>80000</v>
      </c>
      <c r="D10" s="102">
        <v>55000</v>
      </c>
      <c r="E10" s="39"/>
      <c r="F10" s="39"/>
      <c r="G10" s="37"/>
    </row>
    <row r="11" spans="1:7" ht="16.5" thickBot="1" x14ac:dyDescent="0.3">
      <c r="A11" s="38" t="s">
        <v>27</v>
      </c>
      <c r="B11" s="39"/>
      <c r="C11" s="102">
        <v>85000</v>
      </c>
      <c r="D11" s="102">
        <v>65000</v>
      </c>
      <c r="E11" s="39"/>
      <c r="F11" s="102">
        <v>44000</v>
      </c>
      <c r="G11" s="37"/>
    </row>
    <row r="12" spans="1:7" ht="16.5" thickBot="1" x14ac:dyDescent="0.3">
      <c r="A12" s="38" t="s">
        <v>28</v>
      </c>
      <c r="B12" s="102">
        <v>165000</v>
      </c>
      <c r="C12" s="39"/>
      <c r="D12" s="39"/>
      <c r="E12" s="39"/>
      <c r="F12" s="39"/>
      <c r="G12" s="40">
        <v>165000</v>
      </c>
    </row>
    <row r="13" spans="1:7" ht="16.5" thickBot="1" x14ac:dyDescent="0.3">
      <c r="A13" s="38" t="s">
        <v>28</v>
      </c>
      <c r="B13" s="39"/>
      <c r="C13" s="39"/>
      <c r="D13" s="39"/>
      <c r="E13" s="102">
        <v>120000</v>
      </c>
      <c r="F13" s="102">
        <v>120000</v>
      </c>
      <c r="G13" s="37"/>
    </row>
    <row r="14" spans="1:7" ht="16.5" thickBot="1" x14ac:dyDescent="0.3">
      <c r="A14" s="38" t="s">
        <v>29</v>
      </c>
      <c r="B14" s="39"/>
      <c r="C14" s="39"/>
      <c r="D14" s="39"/>
      <c r="E14" s="39"/>
      <c r="F14" s="39"/>
      <c r="G14" s="37"/>
    </row>
    <row r="15" spans="1:7" ht="16.5" thickBot="1" x14ac:dyDescent="0.3">
      <c r="A15" s="38" t="s">
        <v>30</v>
      </c>
      <c r="B15" s="39"/>
      <c r="C15" s="39"/>
      <c r="D15" s="39"/>
      <c r="E15" s="39"/>
      <c r="F15" s="39"/>
      <c r="G15" s="37"/>
    </row>
    <row r="16" spans="1:7" ht="16.5" thickBot="1" x14ac:dyDescent="0.3">
      <c r="A16" s="38" t="s">
        <v>31</v>
      </c>
      <c r="B16" s="39"/>
      <c r="C16" s="39"/>
      <c r="D16" s="39"/>
      <c r="E16" s="39"/>
      <c r="F16" s="39"/>
      <c r="G16" s="37"/>
    </row>
    <row r="17" spans="1:7" ht="16.5" thickBot="1" x14ac:dyDescent="0.3">
      <c r="A17" s="38" t="s">
        <v>32</v>
      </c>
      <c r="B17" s="39"/>
      <c r="C17" s="39"/>
      <c r="D17" s="39"/>
      <c r="E17" s="39"/>
      <c r="F17" s="39"/>
      <c r="G17" s="37"/>
    </row>
    <row r="18" spans="1:7" ht="16.5" thickBot="1" x14ac:dyDescent="0.3">
      <c r="A18" s="38" t="s">
        <v>32</v>
      </c>
      <c r="B18" s="39"/>
      <c r="C18" s="39"/>
      <c r="D18" s="39"/>
      <c r="E18" s="39"/>
      <c r="F18" s="39"/>
      <c r="G18" s="37"/>
    </row>
  </sheetData>
  <mergeCells count="7">
    <mergeCell ref="F7:G7"/>
    <mergeCell ref="F8:G8"/>
    <mergeCell ref="A7:A8"/>
    <mergeCell ref="B7:C7"/>
    <mergeCell ref="B8:C8"/>
    <mergeCell ref="D7:E7"/>
    <mergeCell ref="D8:E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3"/>
  <sheetViews>
    <sheetView workbookViewId="0">
      <selection activeCell="B16" sqref="B16"/>
    </sheetView>
  </sheetViews>
  <sheetFormatPr baseColWidth="10" defaultColWidth="8" defaultRowHeight="15" x14ac:dyDescent="0.2"/>
  <cols>
    <col min="1" max="1" width="7" style="42" customWidth="1"/>
    <col min="2" max="2" width="52.5703125" style="42" customWidth="1"/>
    <col min="3" max="4" width="12.7109375" style="42" customWidth="1"/>
    <col min="5" max="16384" width="8" style="42"/>
  </cols>
  <sheetData>
    <row r="5" spans="1:4" ht="20.100000000000001" customHeight="1" x14ac:dyDescent="0.2">
      <c r="A5" s="36" t="s">
        <v>60</v>
      </c>
    </row>
    <row r="6" spans="1:4" ht="20.100000000000001" customHeight="1" x14ac:dyDescent="0.25">
      <c r="A6" s="52"/>
      <c r="B6" s="51"/>
      <c r="C6" s="96">
        <v>2740</v>
      </c>
      <c r="D6" s="97"/>
    </row>
    <row r="7" spans="1:4" ht="20.100000000000001" customHeight="1" x14ac:dyDescent="0.25">
      <c r="A7" s="65" t="s">
        <v>14</v>
      </c>
      <c r="B7" s="50" t="s">
        <v>13</v>
      </c>
      <c r="C7" s="98" t="s">
        <v>3</v>
      </c>
      <c r="D7" s="99"/>
    </row>
    <row r="8" spans="1:4" ht="20.100000000000001" customHeight="1" x14ac:dyDescent="0.25">
      <c r="A8" s="47" t="s">
        <v>38</v>
      </c>
      <c r="B8" s="72" t="s">
        <v>54</v>
      </c>
      <c r="C8" s="49"/>
      <c r="D8" s="48">
        <v>17000</v>
      </c>
    </row>
    <row r="9" spans="1:4" ht="20.100000000000001" customHeight="1" x14ac:dyDescent="0.25">
      <c r="A9" s="47" t="s">
        <v>37</v>
      </c>
      <c r="B9" s="72" t="s">
        <v>55</v>
      </c>
      <c r="C9" s="73">
        <v>17000</v>
      </c>
      <c r="D9" s="73"/>
    </row>
    <row r="10" spans="1:4" ht="20.100000000000001" customHeight="1" x14ac:dyDescent="0.25">
      <c r="A10" s="47" t="s">
        <v>36</v>
      </c>
      <c r="B10" s="72" t="s">
        <v>56</v>
      </c>
      <c r="C10" s="73">
        <v>54500</v>
      </c>
      <c r="D10" s="73"/>
    </row>
    <row r="11" spans="1:4" ht="20.100000000000001" customHeight="1" x14ac:dyDescent="0.25">
      <c r="A11" s="65" t="s">
        <v>36</v>
      </c>
      <c r="B11" s="74" t="s">
        <v>61</v>
      </c>
      <c r="C11" s="75"/>
      <c r="D11" s="75">
        <v>87600</v>
      </c>
    </row>
    <row r="12" spans="1:4" ht="20.100000000000001" customHeight="1" x14ac:dyDescent="0.2">
      <c r="B12" s="76"/>
      <c r="C12" s="76"/>
      <c r="D12" s="76"/>
    </row>
    <row r="13" spans="1:4" ht="20.100000000000001" customHeight="1" x14ac:dyDescent="0.2"/>
  </sheetData>
  <mergeCells count="2">
    <mergeCell ref="C6:D6"/>
    <mergeCell ref="C7:D7"/>
  </mergeCells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S19"/>
  <sheetViews>
    <sheetView workbookViewId="0">
      <selection activeCell="A5" sqref="A5"/>
    </sheetView>
  </sheetViews>
  <sheetFormatPr baseColWidth="10" defaultColWidth="8" defaultRowHeight="12.75" x14ac:dyDescent="0.2"/>
  <cols>
    <col min="1" max="1" width="6.85546875" style="1" customWidth="1"/>
    <col min="2" max="2" width="26" style="1" bestFit="1" customWidth="1"/>
    <col min="3" max="3" width="6.7109375" style="1" customWidth="1"/>
    <col min="4" max="19" width="10.28515625" style="1" customWidth="1"/>
    <col min="20" max="16384" width="8" style="1"/>
  </cols>
  <sheetData>
    <row r="5" spans="1:19" x14ac:dyDescent="0.2">
      <c r="A5" s="36" t="s">
        <v>59</v>
      </c>
    </row>
    <row r="6" spans="1:19" x14ac:dyDescent="0.2">
      <c r="A6" s="66"/>
    </row>
    <row r="7" spans="1:19" ht="12.95" customHeight="1" x14ac:dyDescent="0.2">
      <c r="A7" s="35" t="s">
        <v>39</v>
      </c>
      <c r="B7" s="34"/>
      <c r="C7" s="30" t="s">
        <v>20</v>
      </c>
      <c r="D7" s="79">
        <v>15001</v>
      </c>
      <c r="E7" s="80"/>
      <c r="F7" s="79">
        <v>15002</v>
      </c>
      <c r="G7" s="78"/>
      <c r="H7" s="79">
        <v>1920</v>
      </c>
      <c r="I7" s="80"/>
      <c r="J7" s="79">
        <v>24001</v>
      </c>
      <c r="K7" s="78"/>
      <c r="L7" s="81" t="s">
        <v>19</v>
      </c>
      <c r="M7" s="78"/>
      <c r="N7" s="81" t="s">
        <v>18</v>
      </c>
      <c r="O7" s="78"/>
      <c r="P7" s="81" t="s">
        <v>17</v>
      </c>
      <c r="Q7" s="78"/>
      <c r="R7" s="77">
        <v>4300</v>
      </c>
      <c r="S7" s="78"/>
    </row>
    <row r="8" spans="1:19" ht="12.95" customHeight="1" x14ac:dyDescent="0.2">
      <c r="A8" s="64" t="s">
        <v>14</v>
      </c>
      <c r="B8" s="10" t="s">
        <v>13</v>
      </c>
      <c r="C8" s="9" t="s">
        <v>12</v>
      </c>
      <c r="D8" s="100" t="s">
        <v>40</v>
      </c>
      <c r="E8" s="84"/>
      <c r="F8" s="83" t="s">
        <v>41</v>
      </c>
      <c r="G8" s="84"/>
      <c r="H8" s="83" t="s">
        <v>42</v>
      </c>
      <c r="I8" s="84"/>
      <c r="J8" s="83" t="s">
        <v>43</v>
      </c>
      <c r="K8" s="84"/>
      <c r="L8" s="83" t="s">
        <v>4</v>
      </c>
      <c r="M8" s="84"/>
      <c r="N8" s="83" t="s">
        <v>4</v>
      </c>
      <c r="O8" s="84"/>
      <c r="P8" s="83" t="s">
        <v>2</v>
      </c>
      <c r="Q8" s="84"/>
      <c r="R8" s="83" t="s">
        <v>1</v>
      </c>
      <c r="S8" s="84"/>
    </row>
    <row r="9" spans="1:19" ht="12.95" customHeight="1" x14ac:dyDescent="0.2">
      <c r="A9" s="70">
        <v>41975</v>
      </c>
      <c r="B9" s="18" t="s">
        <v>47</v>
      </c>
      <c r="C9" s="14">
        <v>200</v>
      </c>
      <c r="D9" s="22"/>
      <c r="E9" s="22"/>
      <c r="F9" s="22"/>
      <c r="G9" s="22"/>
      <c r="H9" s="22"/>
      <c r="I9" s="22"/>
      <c r="J9" s="23"/>
      <c r="K9" s="23"/>
      <c r="L9" s="23"/>
      <c r="M9" s="23"/>
      <c r="N9" s="23"/>
      <c r="O9" s="23"/>
      <c r="P9" s="23"/>
      <c r="Q9" s="23"/>
      <c r="R9" s="23"/>
      <c r="S9" s="22"/>
    </row>
    <row r="10" spans="1:19" ht="12.95" customHeight="1" x14ac:dyDescent="0.2">
      <c r="A10" s="41"/>
      <c r="B10" s="18" t="s">
        <v>48</v>
      </c>
      <c r="C10" s="14"/>
      <c r="D10" s="13"/>
      <c r="E10" s="13"/>
      <c r="F10" s="13"/>
      <c r="G10" s="13"/>
      <c r="H10" s="13"/>
      <c r="I10" s="13"/>
      <c r="J10" s="23"/>
      <c r="K10" s="23"/>
      <c r="L10" s="23"/>
      <c r="M10" s="23"/>
      <c r="N10" s="23"/>
      <c r="O10" s="23"/>
      <c r="P10" s="23"/>
      <c r="Q10" s="23"/>
      <c r="R10" s="23"/>
      <c r="S10" s="22"/>
    </row>
    <row r="11" spans="1:19" ht="12.95" customHeight="1" x14ac:dyDescent="0.2">
      <c r="A11" s="71">
        <v>41978</v>
      </c>
      <c r="B11" s="18" t="s">
        <v>49</v>
      </c>
      <c r="C11" s="14">
        <v>203</v>
      </c>
      <c r="D11" s="17"/>
      <c r="E11" s="17"/>
      <c r="F11" s="17"/>
      <c r="G11" s="17"/>
      <c r="H11" s="17"/>
      <c r="I11" s="17"/>
      <c r="J11" s="24"/>
      <c r="K11" s="24"/>
      <c r="L11" s="24"/>
      <c r="M11" s="24"/>
      <c r="N11" s="24"/>
      <c r="O11" s="24"/>
      <c r="P11" s="24"/>
      <c r="Q11" s="24"/>
      <c r="R11" s="24"/>
      <c r="S11" s="17"/>
    </row>
    <row r="12" spans="1:19" ht="12.95" customHeight="1" x14ac:dyDescent="0.2">
      <c r="A12" s="71">
        <v>41981</v>
      </c>
      <c r="B12" s="18" t="s">
        <v>50</v>
      </c>
      <c r="C12" s="14">
        <v>205</v>
      </c>
      <c r="D12" s="13"/>
      <c r="E12" s="13"/>
      <c r="F12" s="13"/>
      <c r="G12" s="13"/>
      <c r="H12" s="13"/>
      <c r="I12" s="13"/>
      <c r="J12" s="23"/>
      <c r="K12" s="23"/>
      <c r="L12" s="23"/>
      <c r="M12" s="23"/>
      <c r="N12" s="23"/>
      <c r="O12" s="23"/>
      <c r="P12" s="23"/>
      <c r="Q12" s="23"/>
      <c r="R12" s="23"/>
      <c r="S12" s="22"/>
    </row>
    <row r="13" spans="1:19" ht="12.95" customHeight="1" x14ac:dyDescent="0.2">
      <c r="A13" s="71">
        <v>41981</v>
      </c>
      <c r="B13" s="15" t="s">
        <v>51</v>
      </c>
      <c r="C13" s="14">
        <v>206</v>
      </c>
      <c r="D13" s="13"/>
      <c r="E13" s="13"/>
      <c r="F13" s="13"/>
      <c r="G13" s="13"/>
      <c r="H13" s="13"/>
      <c r="I13" s="13"/>
      <c r="J13" s="23"/>
      <c r="K13" s="23"/>
      <c r="L13" s="23"/>
      <c r="M13" s="23"/>
      <c r="N13" s="23"/>
      <c r="O13" s="23"/>
      <c r="P13" s="23"/>
      <c r="Q13" s="23"/>
      <c r="R13" s="23"/>
      <c r="S13" s="22"/>
    </row>
    <row r="14" spans="1:19" ht="12.95" customHeight="1" x14ac:dyDescent="0.2">
      <c r="A14" s="71">
        <v>41988</v>
      </c>
      <c r="B14" s="18" t="s">
        <v>52</v>
      </c>
      <c r="C14" s="14">
        <v>208</v>
      </c>
      <c r="D14" s="17"/>
      <c r="E14" s="17"/>
      <c r="F14" s="17"/>
      <c r="G14" s="17"/>
      <c r="H14" s="17"/>
      <c r="I14" s="17"/>
      <c r="J14" s="24"/>
      <c r="K14" s="24"/>
      <c r="L14" s="24"/>
      <c r="M14" s="24"/>
      <c r="N14" s="24"/>
      <c r="O14" s="24"/>
      <c r="P14" s="24"/>
      <c r="Q14" s="24"/>
      <c r="R14" s="24"/>
      <c r="S14" s="17"/>
    </row>
    <row r="15" spans="1:19" ht="12.95" customHeight="1" x14ac:dyDescent="0.2">
      <c r="A15" s="71">
        <v>41991</v>
      </c>
      <c r="B15" s="15" t="s">
        <v>53</v>
      </c>
      <c r="C15" s="14">
        <v>209</v>
      </c>
      <c r="D15" s="13"/>
      <c r="E15" s="13"/>
      <c r="F15" s="13"/>
      <c r="G15" s="13"/>
      <c r="H15" s="13"/>
      <c r="I15" s="13"/>
      <c r="J15" s="23"/>
      <c r="K15" s="23"/>
      <c r="L15" s="23"/>
      <c r="M15" s="23"/>
      <c r="N15" s="23"/>
      <c r="O15" s="23"/>
      <c r="P15" s="23"/>
      <c r="Q15" s="23"/>
      <c r="R15" s="23"/>
      <c r="S15" s="22"/>
    </row>
    <row r="16" spans="1:19" ht="12.95" customHeight="1" x14ac:dyDescent="0.2">
      <c r="A16" s="53"/>
      <c r="B16" s="18"/>
      <c r="C16" s="14"/>
      <c r="D16" s="13"/>
      <c r="E16" s="13"/>
      <c r="F16" s="13"/>
      <c r="G16" s="13"/>
      <c r="H16" s="13"/>
      <c r="I16" s="13"/>
      <c r="J16" s="19"/>
      <c r="K16" s="19"/>
      <c r="L16" s="19"/>
      <c r="M16" s="19"/>
      <c r="N16" s="19"/>
      <c r="O16" s="19"/>
      <c r="P16" s="19"/>
      <c r="Q16" s="19"/>
      <c r="R16" s="19"/>
      <c r="S16" s="13"/>
    </row>
    <row r="18" spans="1:2" s="3" customFormat="1" ht="12" x14ac:dyDescent="0.2">
      <c r="A18" s="6"/>
      <c r="B18" s="5"/>
    </row>
    <row r="19" spans="1:2" s="3" customFormat="1" ht="12" x14ac:dyDescent="0.2">
      <c r="B19" s="4"/>
    </row>
  </sheetData>
  <mergeCells count="16">
    <mergeCell ref="P7:Q7"/>
    <mergeCell ref="R7:S7"/>
    <mergeCell ref="D8:E8"/>
    <mergeCell ref="F8:G8"/>
    <mergeCell ref="H8:I8"/>
    <mergeCell ref="J8:K8"/>
    <mergeCell ref="L8:M8"/>
    <mergeCell ref="N8:O8"/>
    <mergeCell ref="P8:Q8"/>
    <mergeCell ref="R8:S8"/>
    <mergeCell ref="D7:E7"/>
    <mergeCell ref="F7:G7"/>
    <mergeCell ref="H7:I7"/>
    <mergeCell ref="J7:K7"/>
    <mergeCell ref="L7:M7"/>
    <mergeCell ref="N7:O7"/>
  </mergeCells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18"/>
  <sheetViews>
    <sheetView workbookViewId="0">
      <selection activeCell="A5" sqref="A5"/>
    </sheetView>
  </sheetViews>
  <sheetFormatPr baseColWidth="10" defaultColWidth="8" defaultRowHeight="12.75" x14ac:dyDescent="0.2"/>
  <cols>
    <col min="1" max="1" width="6.42578125" style="1" customWidth="1"/>
    <col min="2" max="2" width="20.140625" style="1" customWidth="1"/>
    <col min="3" max="3" width="6.7109375" style="1" customWidth="1"/>
    <col min="4" max="17" width="10.28515625" style="1" customWidth="1"/>
    <col min="18" max="16384" width="8" style="1"/>
  </cols>
  <sheetData>
    <row r="5" spans="1:17" x14ac:dyDescent="0.2">
      <c r="A5" s="36" t="s">
        <v>57</v>
      </c>
    </row>
    <row r="6" spans="1:17" x14ac:dyDescent="0.2">
      <c r="A6" s="66"/>
    </row>
    <row r="7" spans="1:17" ht="12.95" customHeight="1" x14ac:dyDescent="0.2">
      <c r="A7" s="35" t="s">
        <v>45</v>
      </c>
      <c r="B7" s="34"/>
      <c r="C7" s="30" t="s">
        <v>20</v>
      </c>
      <c r="D7" s="79">
        <v>15001</v>
      </c>
      <c r="E7" s="80"/>
      <c r="F7" s="79">
        <v>24001</v>
      </c>
      <c r="G7" s="78"/>
      <c r="H7" s="79">
        <v>2380</v>
      </c>
      <c r="I7" s="80"/>
      <c r="J7" s="81" t="s">
        <v>19</v>
      </c>
      <c r="K7" s="78"/>
      <c r="L7" s="81" t="s">
        <v>18</v>
      </c>
      <c r="M7" s="78"/>
      <c r="N7" s="81" t="s">
        <v>17</v>
      </c>
      <c r="O7" s="78"/>
      <c r="P7" s="77">
        <v>4300</v>
      </c>
      <c r="Q7" s="78"/>
    </row>
    <row r="8" spans="1:17" ht="12.95" customHeight="1" x14ac:dyDescent="0.2">
      <c r="A8" s="29" t="s">
        <v>14</v>
      </c>
      <c r="B8" s="10" t="s">
        <v>13</v>
      </c>
      <c r="C8" s="9" t="s">
        <v>12</v>
      </c>
      <c r="D8" s="100" t="s">
        <v>44</v>
      </c>
      <c r="E8" s="84"/>
      <c r="F8" s="83" t="s">
        <v>46</v>
      </c>
      <c r="G8" s="84"/>
      <c r="H8" s="83" t="s">
        <v>7</v>
      </c>
      <c r="I8" s="84"/>
      <c r="J8" s="83" t="s">
        <v>4</v>
      </c>
      <c r="K8" s="84"/>
      <c r="L8" s="83" t="s">
        <v>4</v>
      </c>
      <c r="M8" s="84"/>
      <c r="N8" s="83" t="s">
        <v>2</v>
      </c>
      <c r="O8" s="84"/>
      <c r="P8" s="83" t="s">
        <v>1</v>
      </c>
      <c r="Q8" s="84"/>
    </row>
    <row r="9" spans="1:17" ht="12.95" customHeight="1" x14ac:dyDescent="0.2">
      <c r="A9" s="16"/>
      <c r="B9" s="18"/>
      <c r="C9" s="14"/>
      <c r="D9" s="22"/>
      <c r="E9" s="22"/>
      <c r="F9" s="22"/>
      <c r="G9" s="22"/>
      <c r="H9" s="22"/>
      <c r="I9" s="22"/>
      <c r="J9" s="23"/>
      <c r="K9" s="23"/>
      <c r="L9" s="23"/>
      <c r="M9" s="23"/>
      <c r="N9" s="23"/>
      <c r="O9" s="23"/>
      <c r="P9" s="23"/>
      <c r="Q9" s="22"/>
    </row>
    <row r="10" spans="1:17" ht="12.95" customHeight="1" x14ac:dyDescent="0.2">
      <c r="A10" s="41"/>
      <c r="B10" s="18"/>
      <c r="C10" s="14"/>
      <c r="D10" s="13"/>
      <c r="E10" s="13"/>
      <c r="F10" s="13"/>
      <c r="G10" s="13"/>
      <c r="H10" s="13"/>
      <c r="I10" s="13"/>
      <c r="J10" s="23"/>
      <c r="K10" s="23"/>
      <c r="L10" s="23"/>
      <c r="M10" s="23"/>
      <c r="N10" s="23"/>
      <c r="O10" s="23"/>
      <c r="P10" s="23"/>
      <c r="Q10" s="22"/>
    </row>
    <row r="11" spans="1:17" ht="12.95" customHeight="1" x14ac:dyDescent="0.2">
      <c r="A11" s="41"/>
      <c r="B11" s="18"/>
      <c r="C11" s="14"/>
      <c r="D11" s="17"/>
      <c r="E11" s="17"/>
      <c r="F11" s="17"/>
      <c r="G11" s="17"/>
      <c r="H11" s="17"/>
      <c r="I11" s="17"/>
      <c r="J11" s="24"/>
      <c r="K11" s="24"/>
      <c r="L11" s="24"/>
      <c r="M11" s="24"/>
      <c r="N11" s="24"/>
      <c r="O11" s="24"/>
      <c r="P11" s="24"/>
      <c r="Q11" s="17"/>
    </row>
    <row r="12" spans="1:17" ht="12.95" customHeight="1" x14ac:dyDescent="0.2">
      <c r="A12" s="41"/>
      <c r="B12" s="18"/>
      <c r="C12" s="14"/>
      <c r="D12" s="13"/>
      <c r="E12" s="13"/>
      <c r="F12" s="13"/>
      <c r="G12" s="13"/>
      <c r="H12" s="13"/>
      <c r="I12" s="13"/>
      <c r="J12" s="23"/>
      <c r="K12" s="23"/>
      <c r="L12" s="23"/>
      <c r="M12" s="23"/>
      <c r="N12" s="23"/>
      <c r="O12" s="23"/>
      <c r="P12" s="23"/>
      <c r="Q12" s="22"/>
    </row>
    <row r="13" spans="1:17" ht="12.95" customHeight="1" x14ac:dyDescent="0.2">
      <c r="A13" s="41"/>
      <c r="B13" s="15"/>
      <c r="C13" s="14"/>
      <c r="D13" s="13"/>
      <c r="E13" s="13"/>
      <c r="F13" s="13"/>
      <c r="G13" s="13"/>
      <c r="H13" s="13"/>
      <c r="I13" s="13"/>
      <c r="J13" s="23"/>
      <c r="K13" s="23"/>
      <c r="L13" s="23"/>
      <c r="M13" s="23"/>
      <c r="N13" s="23"/>
      <c r="O13" s="23"/>
      <c r="P13" s="23"/>
      <c r="Q13" s="22"/>
    </row>
    <row r="14" spans="1:17" ht="12.95" customHeight="1" x14ac:dyDescent="0.2">
      <c r="A14" s="41"/>
      <c r="B14" s="18"/>
      <c r="C14" s="14"/>
      <c r="D14" s="17"/>
      <c r="E14" s="17"/>
      <c r="F14" s="17"/>
      <c r="G14" s="17"/>
      <c r="H14" s="17"/>
      <c r="I14" s="17"/>
      <c r="J14" s="24"/>
      <c r="K14" s="24"/>
      <c r="L14" s="24"/>
      <c r="M14" s="24"/>
      <c r="N14" s="24"/>
      <c r="O14" s="24"/>
      <c r="P14" s="24"/>
      <c r="Q14" s="17"/>
    </row>
    <row r="15" spans="1:17" ht="12.95" customHeight="1" x14ac:dyDescent="0.2">
      <c r="A15" s="41"/>
      <c r="B15" s="15"/>
      <c r="C15" s="14"/>
      <c r="D15" s="13"/>
      <c r="E15" s="13"/>
      <c r="F15" s="13"/>
      <c r="G15" s="13"/>
      <c r="H15" s="13"/>
      <c r="I15" s="13"/>
      <c r="J15" s="23"/>
      <c r="K15" s="23"/>
      <c r="L15" s="23"/>
      <c r="M15" s="23"/>
      <c r="N15" s="23"/>
      <c r="O15" s="23"/>
      <c r="P15" s="23"/>
      <c r="Q15" s="22"/>
    </row>
    <row r="17" spans="1:2" s="3" customFormat="1" ht="12" x14ac:dyDescent="0.2">
      <c r="A17" s="6"/>
      <c r="B17" s="5"/>
    </row>
    <row r="18" spans="1:2" s="3" customFormat="1" ht="12" x14ac:dyDescent="0.2">
      <c r="B18" s="4"/>
    </row>
  </sheetData>
  <mergeCells count="14">
    <mergeCell ref="N7:O7"/>
    <mergeCell ref="P7:Q7"/>
    <mergeCell ref="D8:E8"/>
    <mergeCell ref="F8:G8"/>
    <mergeCell ref="H8:I8"/>
    <mergeCell ref="J8:K8"/>
    <mergeCell ref="L8:M8"/>
    <mergeCell ref="N8:O8"/>
    <mergeCell ref="P8:Q8"/>
    <mergeCell ref="D7:E7"/>
    <mergeCell ref="F7:G7"/>
    <mergeCell ref="H7:I7"/>
    <mergeCell ref="J7:K7"/>
    <mergeCell ref="L7:M7"/>
  </mergeCells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5"/>
  <sheetViews>
    <sheetView workbookViewId="0">
      <selection activeCell="A5" sqref="A5"/>
    </sheetView>
  </sheetViews>
  <sheetFormatPr baseColWidth="10" defaultColWidth="8" defaultRowHeight="15" x14ac:dyDescent="0.2"/>
  <cols>
    <col min="1" max="1" width="5.85546875" style="42" customWidth="1"/>
    <col min="2" max="2" width="21.28515625" style="42" customWidth="1"/>
    <col min="3" max="3" width="6.85546875" style="42" customWidth="1"/>
    <col min="4" max="9" width="11.28515625" style="42" customWidth="1"/>
    <col min="10" max="16384" width="8" style="42"/>
  </cols>
  <sheetData>
    <row r="5" spans="1:9" ht="18" customHeight="1" x14ac:dyDescent="0.2">
      <c r="A5" s="36" t="s">
        <v>58</v>
      </c>
    </row>
    <row r="6" spans="1:9" ht="18" customHeight="1" x14ac:dyDescent="0.25">
      <c r="A6" s="52" t="s">
        <v>35</v>
      </c>
      <c r="B6" s="51"/>
      <c r="C6" s="54" t="s">
        <v>20</v>
      </c>
      <c r="D6" s="96" t="s">
        <v>19</v>
      </c>
      <c r="E6" s="97"/>
      <c r="F6" s="96" t="s">
        <v>18</v>
      </c>
      <c r="G6" s="97"/>
      <c r="H6" s="96">
        <v>2740</v>
      </c>
      <c r="I6" s="97"/>
    </row>
    <row r="7" spans="1:9" ht="18" customHeight="1" x14ac:dyDescent="0.25">
      <c r="A7" s="44" t="s">
        <v>14</v>
      </c>
      <c r="B7" s="50" t="s">
        <v>13</v>
      </c>
      <c r="C7" s="55" t="s">
        <v>12</v>
      </c>
      <c r="D7" s="98" t="s">
        <v>4</v>
      </c>
      <c r="E7" s="99"/>
      <c r="F7" s="98" t="s">
        <v>4</v>
      </c>
      <c r="G7" s="99"/>
      <c r="H7" s="98" t="s">
        <v>3</v>
      </c>
      <c r="I7" s="99"/>
    </row>
    <row r="8" spans="1:9" ht="18" customHeight="1" x14ac:dyDescent="0.25">
      <c r="A8" s="47" t="s">
        <v>34</v>
      </c>
      <c r="B8" s="46" t="s">
        <v>33</v>
      </c>
      <c r="C8" s="56"/>
      <c r="D8" s="49">
        <v>935</v>
      </c>
      <c r="E8" s="49">
        <v>67460</v>
      </c>
      <c r="F8" s="49">
        <v>48500</v>
      </c>
      <c r="G8" s="49">
        <v>400</v>
      </c>
      <c r="H8" s="49">
        <v>15225</v>
      </c>
      <c r="I8" s="48">
        <v>15225</v>
      </c>
    </row>
    <row r="9" spans="1:9" ht="18" customHeight="1" x14ac:dyDescent="0.25">
      <c r="A9" s="47"/>
      <c r="B9" s="46"/>
      <c r="C9" s="56"/>
      <c r="D9" s="57"/>
      <c r="E9" s="57"/>
      <c r="F9" s="57"/>
      <c r="G9" s="57"/>
      <c r="H9" s="57"/>
      <c r="I9" s="57"/>
    </row>
    <row r="10" spans="1:9" ht="18" customHeight="1" x14ac:dyDescent="0.25">
      <c r="A10" s="47"/>
      <c r="B10" s="58"/>
      <c r="C10" s="59"/>
      <c r="D10" s="43"/>
      <c r="E10" s="43"/>
      <c r="F10" s="43"/>
      <c r="G10" s="43"/>
      <c r="H10" s="43"/>
      <c r="I10" s="43"/>
    </row>
    <row r="11" spans="1:9" ht="18" customHeight="1" x14ac:dyDescent="0.25">
      <c r="A11" s="47"/>
      <c r="B11" s="60"/>
      <c r="D11" s="61"/>
      <c r="E11" s="61"/>
      <c r="F11" s="61"/>
      <c r="G11" s="61"/>
      <c r="H11" s="61"/>
      <c r="I11" s="61"/>
    </row>
    <row r="12" spans="1:9" ht="18" customHeight="1" x14ac:dyDescent="0.25">
      <c r="A12" s="47"/>
      <c r="B12" s="62"/>
      <c r="D12" s="45"/>
      <c r="E12" s="45"/>
      <c r="F12" s="45"/>
      <c r="G12" s="45"/>
      <c r="H12" s="45"/>
      <c r="I12" s="45"/>
    </row>
    <row r="13" spans="1:9" ht="18" customHeight="1" x14ac:dyDescent="0.25">
      <c r="A13" s="47"/>
      <c r="B13" s="60"/>
      <c r="D13" s="43"/>
      <c r="E13" s="43"/>
      <c r="F13" s="43"/>
      <c r="G13" s="43"/>
      <c r="H13" s="43"/>
      <c r="I13" s="43"/>
    </row>
    <row r="14" spans="1:9" ht="18" customHeight="1" thickBot="1" x14ac:dyDescent="0.3">
      <c r="B14" s="60"/>
      <c r="D14" s="63"/>
      <c r="E14" s="63"/>
      <c r="F14" s="63"/>
      <c r="G14" s="63"/>
      <c r="H14" s="63"/>
      <c r="I14" s="63"/>
    </row>
    <row r="15" spans="1:9" ht="18" customHeight="1" thickTop="1" x14ac:dyDescent="0.2"/>
  </sheetData>
  <mergeCells count="6">
    <mergeCell ref="D6:E6"/>
    <mergeCell ref="F6:G6"/>
    <mergeCell ref="H6:I6"/>
    <mergeCell ref="D7:E7"/>
    <mergeCell ref="F7:G7"/>
    <mergeCell ref="H7:I7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T-4.1</vt:lpstr>
      <vt:lpstr>T-4.2</vt:lpstr>
      <vt:lpstr>T-4.3</vt:lpstr>
      <vt:lpstr>T-4.4</vt:lpstr>
      <vt:lpstr>T-4.5</vt:lpstr>
      <vt:lpstr>T-4.6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Annelise</dc:creator>
  <cp:lastModifiedBy>Anne Berrefjord</cp:lastModifiedBy>
  <dcterms:created xsi:type="dcterms:W3CDTF">2014-09-30T08:47:23Z</dcterms:created>
  <dcterms:modified xsi:type="dcterms:W3CDTF">2014-10-07T13:54:39Z</dcterms:modified>
</cp:coreProperties>
</file>