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470" windowWidth="25610" windowHeight="14480" tabRatio="500"/>
  </bookViews>
  <sheets>
    <sheet name="Ark1" sheetId="1" r:id="rId1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1" l="1"/>
  <c r="B12" i="1"/>
  <c r="B13" i="1"/>
  <c r="B24" i="1" s="1"/>
  <c r="B30" i="1" s="1"/>
  <c r="B37" i="1" s="1"/>
  <c r="B16" i="1"/>
  <c r="B18" i="1" s="1"/>
  <c r="B21" i="1" s="1"/>
  <c r="B17" i="1"/>
  <c r="B20" i="1" l="1"/>
  <c r="B27" i="1" s="1"/>
  <c r="B33" i="1" s="1"/>
  <c r="B36" i="1" s="1"/>
</calcChain>
</file>

<file path=xl/sharedStrings.xml><?xml version="1.0" encoding="utf-8"?>
<sst xmlns="http://schemas.openxmlformats.org/spreadsheetml/2006/main" count="35" uniqueCount="34">
  <si>
    <t>Pris</t>
  </si>
  <si>
    <t>VEK</t>
  </si>
  <si>
    <t>FTK</t>
  </si>
  <si>
    <t>Antall</t>
  </si>
  <si>
    <t>Dekningsbidrag per enhet:</t>
  </si>
  <si>
    <t>- VEK</t>
  </si>
  <si>
    <t>= DB per enhet</t>
  </si>
  <si>
    <t>pris x mengde</t>
  </si>
  <si>
    <t>- VTK</t>
  </si>
  <si>
    <t>= Totalt DB</t>
  </si>
  <si>
    <t>Dekningsgrad %</t>
  </si>
  <si>
    <t>DB  i % av pris</t>
  </si>
  <si>
    <t>Tot DB i % av salgsinntekt</t>
  </si>
  <si>
    <t>enheter</t>
  </si>
  <si>
    <t>Omsetter vi for 4 mill vil DB bli lik FTK og overskudd lik 0</t>
  </si>
  <si>
    <t>Sikkerhetsmargin i enheter</t>
  </si>
  <si>
    <t>Sikkerhetsmargin i kr</t>
  </si>
  <si>
    <t>Sikkerhetsmargin i %</t>
  </si>
  <si>
    <t>Dekningspunkt analyse</t>
  </si>
  <si>
    <t>Oppgave 5.7</t>
  </si>
  <si>
    <t>Totalt dekningsbidrag:</t>
  </si>
  <si>
    <t>Sum totale inntekter (STI)</t>
  </si>
  <si>
    <t>Faste kostnader / DG</t>
  </si>
  <si>
    <t>Faste kostnader / DB per enhet</t>
  </si>
  <si>
    <t>Salg i enheter - DP i enheter</t>
  </si>
  <si>
    <t>Dekningspunkt (DP) i enheter:</t>
  </si>
  <si>
    <t>Dekningspunkt (DP)  i kr:</t>
  </si>
  <si>
    <t>Salg i kr (STI) - DP i kroner</t>
  </si>
  <si>
    <t>SM i kr / salg (STI) i kr</t>
  </si>
  <si>
    <t>SM i enh / salg i enh</t>
  </si>
  <si>
    <t>Dersom bedriften selger 4000 enheter er Totalt Dekningsbidrag (TDB) lik faste kostnader og resultatet lik 0.</t>
  </si>
  <si>
    <t>VEK x mengde</t>
  </si>
  <si>
    <t>Det betyr at salget kan synke med 2000 enheter før bedriften går med underskudd.</t>
  </si>
  <si>
    <t>Det betyr at salget kan synke med 2 mill kroner før bedriften får underskudd.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</si>
</sst>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14" fontId="0" fillId="0" borderId="0" xfId="0" applyNumberFormat="1"/>
    <xf numFmtId="3" fontId="0" fillId="0" borderId="0" xfId="0" applyNumberFormat="1"/>
    <xf numFmtId="49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9" fontId="0" fillId="0" borderId="0" xfId="1" applyFont="1"/>
    <xf numFmtId="0" fontId="3" fillId="0" borderId="0" xfId="0" applyFont="1"/>
    <xf numFmtId="49" fontId="2" fillId="2" borderId="0" xfId="0" applyNumberFormat="1" applyFont="1" applyFill="1"/>
  </cellXfs>
  <cellStyles count="2">
    <cellStyle name="Normal" xfId="0" builtinId="0"/>
    <cellStyle name="Pros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0</xdr:col>
      <xdr:colOff>1117600</xdr:colOff>
      <xdr:row>0</xdr:row>
      <xdr:rowOff>882160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253E228-2EF5-449A-881A-0A9AAEDED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955674" cy="881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6" zoomScale="75" zoomScaleNormal="75" workbookViewId="0">
      <selection activeCell="G5" sqref="G5"/>
    </sheetView>
  </sheetViews>
  <sheetFormatPr baseColWidth="10" defaultRowHeight="15.5" x14ac:dyDescent="0.35"/>
  <cols>
    <col min="1" max="1" width="26.58203125" style="1" customWidth="1"/>
  </cols>
  <sheetData>
    <row r="1" spans="1:3" ht="88.5" customHeight="1" x14ac:dyDescent="0.35">
      <c r="A1" s="8" t="s">
        <v>19</v>
      </c>
    </row>
    <row r="2" spans="1:3" ht="18" customHeight="1" x14ac:dyDescent="0.35">
      <c r="A2" s="8"/>
    </row>
    <row r="3" spans="1:3" x14ac:dyDescent="0.35">
      <c r="A3" s="9" t="s">
        <v>18</v>
      </c>
      <c r="B3" s="2"/>
    </row>
    <row r="5" spans="1:3" x14ac:dyDescent="0.35">
      <c r="A5" s="1" t="s">
        <v>0</v>
      </c>
      <c r="B5" s="3">
        <v>1000</v>
      </c>
    </row>
    <row r="6" spans="1:3" x14ac:dyDescent="0.35">
      <c r="A6" s="1" t="s">
        <v>1</v>
      </c>
      <c r="B6" s="3">
        <v>600</v>
      </c>
    </row>
    <row r="7" spans="1:3" x14ac:dyDescent="0.35">
      <c r="A7" s="1" t="s">
        <v>2</v>
      </c>
      <c r="B7" s="3">
        <v>1600000</v>
      </c>
    </row>
    <row r="8" spans="1:3" x14ac:dyDescent="0.35">
      <c r="A8" s="1" t="s">
        <v>3</v>
      </c>
      <c r="B8" s="3">
        <v>6000</v>
      </c>
    </row>
    <row r="10" spans="1:3" x14ac:dyDescent="0.35">
      <c r="A10" s="9" t="s">
        <v>4</v>
      </c>
    </row>
    <row r="11" spans="1:3" x14ac:dyDescent="0.35">
      <c r="A11" s="1" t="s">
        <v>0</v>
      </c>
      <c r="B11" s="3">
        <f>B5</f>
        <v>1000</v>
      </c>
    </row>
    <row r="12" spans="1:3" x14ac:dyDescent="0.35">
      <c r="A12" s="1" t="s">
        <v>5</v>
      </c>
      <c r="B12" s="3">
        <f>B6</f>
        <v>600</v>
      </c>
    </row>
    <row r="13" spans="1:3" x14ac:dyDescent="0.35">
      <c r="A13" s="4" t="s">
        <v>6</v>
      </c>
      <c r="B13" s="5">
        <f>B11-B12</f>
        <v>400</v>
      </c>
    </row>
    <row r="15" spans="1:3" x14ac:dyDescent="0.35">
      <c r="A15" s="9" t="s">
        <v>20</v>
      </c>
    </row>
    <row r="16" spans="1:3" x14ac:dyDescent="0.35">
      <c r="A16" s="1" t="s">
        <v>21</v>
      </c>
      <c r="B16" s="3">
        <f>B5*B8</f>
        <v>6000000</v>
      </c>
      <c r="C16" t="s">
        <v>7</v>
      </c>
    </row>
    <row r="17" spans="1:4" x14ac:dyDescent="0.35">
      <c r="A17" s="1" t="s">
        <v>8</v>
      </c>
      <c r="B17" s="3">
        <f>B6*B8</f>
        <v>3600000</v>
      </c>
      <c r="C17" t="s">
        <v>31</v>
      </c>
    </row>
    <row r="18" spans="1:4" s="6" customFormat="1" x14ac:dyDescent="0.35">
      <c r="A18" s="4" t="s">
        <v>9</v>
      </c>
      <c r="B18" s="5">
        <f>B16-B17</f>
        <v>2400000</v>
      </c>
    </row>
    <row r="20" spans="1:4" x14ac:dyDescent="0.35">
      <c r="A20" s="9" t="s">
        <v>10</v>
      </c>
      <c r="B20" s="7">
        <f>B13/B11</f>
        <v>0.4</v>
      </c>
      <c r="C20" t="s">
        <v>11</v>
      </c>
    </row>
    <row r="21" spans="1:4" x14ac:dyDescent="0.35">
      <c r="B21" s="7">
        <f>B18/B16</f>
        <v>0.4</v>
      </c>
      <c r="C21" t="s">
        <v>12</v>
      </c>
    </row>
    <row r="23" spans="1:4" x14ac:dyDescent="0.35">
      <c r="A23" s="9" t="s">
        <v>25</v>
      </c>
    </row>
    <row r="24" spans="1:4" x14ac:dyDescent="0.35">
      <c r="A24" s="1" t="s">
        <v>23</v>
      </c>
      <c r="B24">
        <f>B7/B13</f>
        <v>4000</v>
      </c>
      <c r="C24" t="s">
        <v>13</v>
      </c>
      <c r="D24" t="s">
        <v>30</v>
      </c>
    </row>
    <row r="26" spans="1:4" x14ac:dyDescent="0.35">
      <c r="A26" s="9" t="s">
        <v>26</v>
      </c>
    </row>
    <row r="27" spans="1:4" x14ac:dyDescent="0.35">
      <c r="A27" s="1" t="s">
        <v>22</v>
      </c>
      <c r="B27" s="3">
        <f>B7/B20</f>
        <v>4000000</v>
      </c>
      <c r="D27" t="s">
        <v>14</v>
      </c>
    </row>
    <row r="29" spans="1:4" x14ac:dyDescent="0.35">
      <c r="A29" s="9" t="s">
        <v>15</v>
      </c>
    </row>
    <row r="30" spans="1:4" x14ac:dyDescent="0.35">
      <c r="A30" s="1" t="s">
        <v>24</v>
      </c>
      <c r="B30" s="3">
        <f>B8-B24</f>
        <v>2000</v>
      </c>
      <c r="C30" t="s">
        <v>32</v>
      </c>
    </row>
    <row r="32" spans="1:4" x14ac:dyDescent="0.35">
      <c r="A32" s="9" t="s">
        <v>16</v>
      </c>
    </row>
    <row r="33" spans="1:3" x14ac:dyDescent="0.35">
      <c r="A33" s="1" t="s">
        <v>27</v>
      </c>
      <c r="B33" s="3">
        <f>B16-B27</f>
        <v>2000000</v>
      </c>
      <c r="C33" t="s">
        <v>33</v>
      </c>
    </row>
    <row r="35" spans="1:3" x14ac:dyDescent="0.35">
      <c r="A35" s="9" t="s">
        <v>17</v>
      </c>
    </row>
    <row r="36" spans="1:3" x14ac:dyDescent="0.35">
      <c r="B36" s="7">
        <f>B33/B16</f>
        <v>0.33333333333333331</v>
      </c>
      <c r="C36" t="s">
        <v>28</v>
      </c>
    </row>
    <row r="37" spans="1:3" x14ac:dyDescent="0.35">
      <c r="B37" s="7">
        <f>B30/B8</f>
        <v>0.33333333333333331</v>
      </c>
      <c r="C37" t="s">
        <v>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2016-09-27T11:57:39Z</dcterms:created>
  <dcterms:modified xsi:type="dcterms:W3CDTF">2018-06-25T13:40:04Z</dcterms:modified>
</cp:coreProperties>
</file>